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9A02719A-AD11-40EC-A8D2-923E05C61BE6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E7" i="2" l="1"/>
  <c r="E7" i="3"/>
  <c r="E7" i="1"/>
  <c r="E6" i="2"/>
  <c r="E6" i="3"/>
  <c r="E6" i="1"/>
  <c r="G6" i="1"/>
  <c r="G7" i="1"/>
  <c r="G8" i="1"/>
  <c r="G6" i="2"/>
  <c r="G8" i="2" s="1"/>
  <c r="G7" i="2"/>
  <c r="G6" i="3"/>
  <c r="G7" i="3"/>
  <c r="G8" i="3" l="1"/>
  <c r="D8" i="2"/>
  <c r="E8" i="2"/>
  <c r="F8" i="2"/>
  <c r="D8" i="3"/>
  <c r="E8" i="3"/>
  <c r="F8" i="3"/>
  <c r="D8" i="1" l="1"/>
  <c r="E8" i="1"/>
  <c r="F8" i="1"/>
</calcChain>
</file>

<file path=xl/sharedStrings.xml><?xml version="1.0" encoding="utf-8"?>
<sst xmlns="http://schemas.openxmlformats.org/spreadsheetml/2006/main" count="36" uniqueCount="14">
  <si>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</si>
  <si>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</si>
  <si>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</si>
  <si>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</si>
  <si>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</si>
  <si>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</si>
  <si>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</si>
  <si>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</si>
  <si>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</si>
  <si>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</si>
  <si>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</si>
  <si>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พฤศจิกายน 2567 สถานีตำรวจทางหลวง 3 กองกำกับการ 3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</si>
  <si>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3 กองกำกับการ 3 กองบังคับการตำรวจทางหลวง</t>
  </si>
  <si>
    <t>สถิติการออกใบสั่งและชำระค่าปรับ 
เดือน ตุลาคม 2567 สถานีตำรวจทางหลวง 3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</si>
</sst>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3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2" borderId="3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85" zoomScaleNormal="85" workbookViewId="0">
      <selection activeCell="D11" sqref="D11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3" width="15.08203125" style="1" bestFit="1" customWidth="1"/>
    <col min="4" max="4" width="15.83203125" style="1" customWidth="1"/>
    <col min="5" max="5" width="23.75" style="1" customWidth="1"/>
    <col min="6" max="6" width="18.08203125" style="1" customWidth="1"/>
    <col min="7" max="7" width="21" style="1" customWidth="1"/>
    <col min="8" max="24" width="8.58203125" style="1" customWidth="1"/>
    <col min="25" max="16384" width="12.58203125" style="1"/>
  </cols>
  <sheetData>
    <row r="1" spans="2:7" ht="24" x14ac:dyDescent="0.8"/>
    <row r="2" spans="2:7" ht="51.65" customHeight="1" x14ac:dyDescent="0.8">
      <c r="B2" s="16" t="s">
        <v>13</v>
      </c>
      <c r="C2" s="17"/>
      <c r="D2" s="17"/>
      <c r="E2" s="17"/>
      <c r="F2" s="17"/>
      <c r="G2" s="17"/>
    </row>
    <row r="3" spans="2:7" ht="21" customHeight="1" x14ac:dyDescent="0.8">
      <c r="B3" s="15" t="s">
        <v>1</v>
      </c>
      <c r="C3" s="15"/>
      <c r="D3" s="15"/>
      <c r="E3" s="15"/>
      <c r="F3" s="15"/>
      <c r="G3" s="15"/>
    </row>
    <row r="4" spans="2:7" ht="21" customHeight="1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8">
      <c r="B5" s="4">
        <v>1</v>
      </c>
      <c r="C5" s="5" t="s">
        <v>8</v>
      </c>
      <c r="D5" s="6"/>
      <c r="E5" s="6">
        <v>0</v>
      </c>
      <c r="F5" s="6">
        <v>0</v>
      </c>
      <c r="G5" s="7">
        <v>0</v>
      </c>
    </row>
    <row r="6" spans="2:7" ht="19.5" customHeight="1" x14ac:dyDescent="0.8">
      <c r="B6" s="8">
        <v>2</v>
      </c>
      <c r="C6" s="9" t="s">
        <v>9</v>
      </c>
      <c r="D6" s="10">
        <v>43028</v>
      </c>
      <c r="E6" s="10">
        <f>D6-F6</f>
        <v>38034</v>
      </c>
      <c r="F6" s="10">
        <v>4994</v>
      </c>
      <c r="G6" s="7">
        <f t="shared" ref="G6:G7" si="0">(F6/D6)*100</f>
        <v>11.606395835270057</v>
      </c>
    </row>
    <row r="7" spans="2:7" ht="19.5" customHeight="1" x14ac:dyDescent="0.8">
      <c r="B7" s="8">
        <v>3</v>
      </c>
      <c r="C7" s="9" t="s">
        <v>10</v>
      </c>
      <c r="D7" s="10">
        <v>2</v>
      </c>
      <c r="E7" s="10">
        <f>D7-F7</f>
        <v>1</v>
      </c>
      <c r="F7" s="10">
        <v>1</v>
      </c>
      <c r="G7" s="7">
        <f t="shared" si="0"/>
        <v>50</v>
      </c>
    </row>
    <row r="8" spans="2:7" ht="19.5" customHeight="1" x14ac:dyDescent="0.8">
      <c r="B8" s="18" t="s">
        <v>0</v>
      </c>
      <c r="C8" s="19"/>
      <c r="D8" s="11">
        <f>SUM(D5:D7)</f>
        <v>43030</v>
      </c>
      <c r="E8" s="11">
        <f>SUM(E5:E7)</f>
        <v>38035</v>
      </c>
      <c r="F8" s="11">
        <f>SUM(F5:F7)</f>
        <v>4995</v>
      </c>
      <c r="G8" s="12">
        <f>SUM(G5:G7)</f>
        <v>61.606395835270057</v>
      </c>
    </row>
    <row r="9" spans="2:7" ht="24" x14ac:dyDescent="0.8">
      <c r="B9" s="13"/>
    </row>
    <row r="10" spans="2:7" ht="24" x14ac:dyDescent="0.8"/>
    <row r="11" spans="2:7" ht="24" x14ac:dyDescent="0.8"/>
    <row r="12" spans="2:7" ht="24" x14ac:dyDescent="0.8"/>
    <row r="13" spans="2:7" ht="24" x14ac:dyDescent="0.8"/>
    <row r="14" spans="2:7" ht="14.25" customHeight="1" x14ac:dyDescent="0.8"/>
    <row r="15" spans="2:7" ht="14.25" customHeight="1" x14ac:dyDescent="0.8"/>
    <row r="16" spans="2:7" ht="33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24" x14ac:dyDescent="0.8"/>
    <row r="992" s="1" customFormat="1" ht="24" x14ac:dyDescent="0.8"/>
    <row r="993" s="1" customFormat="1" ht="24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1"/>
  <sheetViews>
    <sheetView zoomScale="85" zoomScaleNormal="85" workbookViewId="0">
      <selection activeCell="D19" sqref="D19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17.3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3" customHeight="1" x14ac:dyDescent="0.8">
      <c r="B2" s="16" t="s">
        <v>11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/>
      <c r="E5" s="6">
        <v>0</v>
      </c>
      <c r="F5" s="6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44021</v>
      </c>
      <c r="E6" s="10">
        <f>D6-F6</f>
        <v>39416</v>
      </c>
      <c r="F6" s="10">
        <v>4605</v>
      </c>
      <c r="G6" s="7">
        <f t="shared" ref="G6:G7" si="0">(F6/D6)*100</f>
        <v>10.460916380818245</v>
      </c>
    </row>
    <row r="7" spans="2:7" ht="24" x14ac:dyDescent="0.8">
      <c r="B7" s="8">
        <v>3</v>
      </c>
      <c r="C7" s="9" t="s">
        <v>10</v>
      </c>
      <c r="D7" s="10">
        <v>6</v>
      </c>
      <c r="E7" s="10">
        <f>D7-F7</f>
        <v>4</v>
      </c>
      <c r="F7" s="10">
        <v>2</v>
      </c>
      <c r="G7" s="7">
        <f t="shared" si="0"/>
        <v>33.333333333333329</v>
      </c>
    </row>
    <row r="8" spans="2:7" ht="24" x14ac:dyDescent="0.8">
      <c r="B8" s="18" t="s">
        <v>0</v>
      </c>
      <c r="C8" s="19"/>
      <c r="D8" s="11">
        <f>SUM(D5:D7)</f>
        <v>44027</v>
      </c>
      <c r="E8" s="11">
        <f>SUM(E5:E7)</f>
        <v>39420</v>
      </c>
      <c r="F8" s="11">
        <f>SUM(F5:F7)</f>
        <v>4607</v>
      </c>
      <c r="G8" s="12">
        <f>SUM(G5:G7)</f>
        <v>43.794249714151576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991"/>
  <sheetViews>
    <sheetView tabSelected="1" zoomScale="85" zoomScaleNormal="85" workbookViewId="0">
      <selection activeCell="D11" sqref="D11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16.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52" customHeight="1" x14ac:dyDescent="0.8">
      <c r="B2" s="16" t="s">
        <v>12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/>
      <c r="E5" s="6">
        <v>0</v>
      </c>
      <c r="F5" s="6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49059</v>
      </c>
      <c r="E6" s="10">
        <f>D6-F6</f>
        <v>44237</v>
      </c>
      <c r="F6" s="10">
        <v>4822</v>
      </c>
      <c r="G6" s="7">
        <f t="shared" ref="G6:G7" si="0">(F6/D6)*100</f>
        <v>9.8289814305224326</v>
      </c>
    </row>
    <row r="7" spans="2:7" ht="24" x14ac:dyDescent="0.8">
      <c r="B7" s="8">
        <v>3</v>
      </c>
      <c r="C7" s="9" t="s">
        <v>10</v>
      </c>
      <c r="D7" s="10">
        <v>1</v>
      </c>
      <c r="E7" s="10">
        <f>D7-F7</f>
        <v>1</v>
      </c>
      <c r="F7" s="10">
        <v>0</v>
      </c>
      <c r="G7" s="7">
        <f t="shared" si="0"/>
        <v>0</v>
      </c>
    </row>
    <row r="8" spans="2:7" ht="24" x14ac:dyDescent="0.8">
      <c r="B8" s="18" t="s">
        <v>0</v>
      </c>
      <c r="C8" s="19"/>
      <c r="D8" s="11">
        <f>SUM(D5:D7)</f>
        <v>49060</v>
      </c>
      <c r="E8" s="11">
        <f>SUM(E5:E7)</f>
        <v>44238</v>
      </c>
      <c r="F8" s="11">
        <f>SUM(F5:F7)</f>
        <v>4822</v>
      </c>
      <c r="G8" s="14">
        <f>SUM(G5:G7)</f>
        <v>9.8289814305224326</v>
      </c>
    </row>
    <row r="9" spans="2:7" ht="24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2025-04-10T05:49:12Z</cp:lastPrinted>
  <dcterms:created xsi:type="dcterms:W3CDTF">2023-03-01T05:04:06Z</dcterms:created>
  <dcterms:modified xsi:type="dcterms:W3CDTF">2025-04-10T05:49:14Z</dcterms:modified>
</cp:coreProperties>
</file>